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/>
  <mc:AlternateContent xmlns:mc="http://schemas.openxmlformats.org/markup-compatibility/2006">
    <mc:Choice Requires="x15">
      <x15ac:absPath xmlns:x15ac="http://schemas.microsoft.com/office/spreadsheetml/2010/11/ac" url="C:\Users\magdalena.lasota\Downloads\"/>
    </mc:Choice>
  </mc:AlternateContent>
  <xr:revisionPtr revIDLastSave="0" documentId="13_ncr:1_{B152AA1E-9B76-433B-8642-284AA0C85A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osztorys" sheetId="1" r:id="rId1"/>
    <sheet name="lista" sheetId="2" r:id="rId2"/>
  </sheets>
  <definedNames>
    <definedName name="_xlnm._FilterDatabase" localSheetId="0" hidden="1">kosztorys!$A$4:$F$15</definedName>
    <definedName name="Lista">lista!$C$8:$C$31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D15" i="1"/>
  <c r="E15" i="1"/>
  <c r="E6" i="1"/>
  <c r="E7" i="1"/>
  <c r="E8" i="1"/>
  <c r="E9" i="1"/>
  <c r="E10" i="1"/>
  <c r="E11" i="1"/>
  <c r="E12" i="1"/>
  <c r="E13" i="1"/>
  <c r="E14" i="1"/>
  <c r="E5" i="1"/>
</calcChain>
</file>

<file path=xl/sharedStrings.xml><?xml version="1.0" encoding="utf-8"?>
<sst xmlns="http://schemas.openxmlformats.org/spreadsheetml/2006/main" count="70" uniqueCount="67">
  <si>
    <t>KOSZTORYS</t>
  </si>
  <si>
    <t>Lp.</t>
  </si>
  <si>
    <r>
      <t>Pozycja</t>
    </r>
    <r>
      <rPr>
        <b/>
        <sz val="12"/>
        <color rgb="FFFF0000"/>
        <rFont val="Calibri"/>
        <family val="2"/>
        <charset val="238"/>
      </rPr>
      <t>*</t>
    </r>
  </si>
  <si>
    <t>Suma student</t>
  </si>
  <si>
    <t>Suma katedra</t>
  </si>
  <si>
    <t>Koszt</t>
  </si>
  <si>
    <t>Uzasadnienie</t>
  </si>
  <si>
    <t>Druk referatów związanych z udziałem w konferencjach organizowanych przez instytucje zewnętrzne. </t>
  </si>
  <si>
    <t>pozycja przykładowa - usuń przed uzupełnieniem swojego kosztorysu</t>
  </si>
  <si>
    <t>Zakup materiałów eksploatacyjnych – lamp halogenowych, żarówek, wkładów filtra, filtrów do central wentylacyjnych lub klimatyzacyjnych itp. – związanych z użytkowaniem specjalistycznej aparatury naukowej. </t>
  </si>
  <si>
    <t>Suma</t>
  </si>
  <si>
    <t>*</t>
  </si>
  <si>
    <t>wybierz pozycję z listy rozwijanej</t>
  </si>
  <si>
    <t>Załącznik nr 8 do Regulaminu  </t>
  </si>
  <si>
    <t>Programu Studencki Grant Badawczy</t>
  </si>
  <si>
    <r>
      <t>Katalog kosztów kwalifikowanych</t>
    </r>
    <r>
      <rPr>
        <sz val="16"/>
        <color rgb="FF000000"/>
        <rFont val="Aptos Narrow"/>
        <family val="2"/>
        <scheme val="minor"/>
      </rPr>
      <t> </t>
    </r>
  </si>
  <si>
    <t>I. Udział w konferencjach i wydarzeniach naukowych</t>
  </si>
  <si>
    <t>1.</t>
  </si>
  <si>
    <t>2.</t>
  </si>
  <si>
    <t>Noclegi związane z uczestnictwem w konferencjach, kwerendach. </t>
  </si>
  <si>
    <t>3.</t>
  </si>
  <si>
    <t>Wyżywienie związane z udziałem w konferencji/sympozjum/zjazdy. </t>
  </si>
  <si>
    <t>4.</t>
  </si>
  <si>
    <t>Wpisowe na zjazd/konferencje/sympozjum. </t>
  </si>
  <si>
    <t>5.</t>
  </si>
  <si>
    <t>Zakup biletów wstępu na targi i do instytucji kultury (np. kino, teatr, muzeum itp.) </t>
  </si>
  <si>
    <t>II. Badania i analizy</t>
  </si>
  <si>
    <t>6.</t>
  </si>
  <si>
    <t>Opłaty (wynikające z przepisów wykonawczych) za badania laboratoryjne i inne czynności wykonywane przez organy Państwowej Inspekcji Sanitarnej. </t>
  </si>
  <si>
    <t>7.</t>
  </si>
  <si>
    <t>Opłaty (wynikające z przepisów wykonawczych) za czynności geodezyjne i kartograficzne oraz za udzielanie informacji, a także za wykonywanie wyrysów i wypisów z ewidencji gruntów. </t>
  </si>
  <si>
    <t>8.</t>
  </si>
  <si>
    <t>9.</t>
  </si>
  <si>
    <t>Usługi związane z oznaczeniem prób wód wykonywanych przez Zakład Wodociągów i Kanalizacji. </t>
  </si>
  <si>
    <t>10.</t>
  </si>
  <si>
    <t>Zakup żarówek i lamp do rzutników i projektorów. </t>
  </si>
  <si>
    <t>11.</t>
  </si>
  <si>
    <t>Zakup narzędzi ogrodnicznych. </t>
  </si>
  <si>
    <t>12.</t>
  </si>
  <si>
    <t>Zakup materiałów roślinnych, nasion, środków ochrony roślin oraz ziemi. </t>
  </si>
  <si>
    <t>13.</t>
  </si>
  <si>
    <t>Zakup usług fotograficznych. </t>
  </si>
  <si>
    <t>III. Materiały, książki i publikacje</t>
  </si>
  <si>
    <t>14.</t>
  </si>
  <si>
    <t>Zakup książek. </t>
  </si>
  <si>
    <t>15.</t>
  </si>
  <si>
    <t>Zakup map i ortofotomap. </t>
  </si>
  <si>
    <t>16.</t>
  </si>
  <si>
    <t>Zakup nagranych płyt i kaset. </t>
  </si>
  <si>
    <t>17.</t>
  </si>
  <si>
    <t>Zakup danych w różnego rodzaju państwowych instytutach lub instytucjach, np. dane meteorologiczne, roczniki statystyczne itp. </t>
  </si>
  <si>
    <t>18.</t>
  </si>
  <si>
    <t>Usługi recenzji wydawniczej: pracy naukowej, artykułów, innych publikacji. </t>
  </si>
  <si>
    <t>IV. Sprzęt i usługi techniczne</t>
  </si>
  <si>
    <t>19.</t>
  </si>
  <si>
    <t>Usługi związane z naprawą lub konserwacją w okresie gwarancji sprzętu komputerowego, urządzeń biurowych, aparatury specjalistycznej itp. jeżeli z warunków gwarancji wynika wymóg zrealizowania usługi w konkretnej firmie – sprzętu UŁ. </t>
  </si>
  <si>
    <t>20.</t>
  </si>
  <si>
    <t>Wszelkiego rodzaju naprawy sprzętu, urządzeń będących na stanie UŁ. </t>
  </si>
  <si>
    <t>21.</t>
  </si>
  <si>
    <t>Usługi związane z odzyskiwaniem danych z uszkodzonych nośników danych. </t>
  </si>
  <si>
    <t>V. Transport</t>
  </si>
  <si>
    <t>22.</t>
  </si>
  <si>
    <t>Publiczne usługi w zakresie transportu pasażerskiego koleją lub metrem. </t>
  </si>
  <si>
    <t>23.</t>
  </si>
  <si>
    <t>Opłaty za przesyłki konduktorskie. </t>
  </si>
  <si>
    <t>24.</t>
  </si>
  <si>
    <t>Zakup biletów lotniczych.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</si>
</sst>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charset val="238"/>
      <scheme val="minor"/>
    </font>
    <font>
      <sz val="12"/>
      <color theme="1"/>
      <name val="Calibri"/>
      <charset val="238"/>
    </font>
    <font>
      <b/>
      <sz val="14"/>
      <color theme="1"/>
      <name val="Calibri"/>
      <charset val="238"/>
    </font>
    <font>
      <b/>
      <sz val="12"/>
      <color theme="1"/>
      <name val="Calibri"/>
      <charset val="238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2"/>
      <color theme="1"/>
      <name val="Calibri"/>
      <family val="2"/>
      <charset val="238"/>
    </font>
    <font>
      <sz val="12"/>
      <color rgb="FFFF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sz val="9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66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7"/>
  <sheetViews>
    <sheetView tabSelected="1" workbookViewId="0">
      <selection activeCell="I8" sqref="I8"/>
    </sheetView>
  </sheetViews>
  <sheetFormatPr defaultColWidth="8.85546875" defaultRowHeight="21" customHeight="1"/>
  <cols>
    <col min="1" max="1" width="8.85546875" style="1"/>
    <col min="2" max="2" width="37.28515625" style="1" customWidth="1"/>
    <col min="3" max="4" width="20.7109375" style="1" customWidth="1"/>
    <col min="5" max="5" width="16.42578125" style="1" customWidth="1"/>
    <col min="6" max="6" width="22.140625" style="1" customWidth="1"/>
    <col min="7" max="16384" width="8.85546875" style="1"/>
  </cols>
  <sheetData>
    <row r="2" spans="1:7" ht="21" customHeight="1">
      <c r="A2" s="20" t="s">
        <v>0</v>
      </c>
      <c r="B2" s="20"/>
      <c r="C2" s="20"/>
      <c r="D2" s="20"/>
      <c r="E2" s="20"/>
      <c r="F2" s="20"/>
    </row>
    <row r="4" spans="1:7" ht="21" customHeight="1">
      <c r="A4" s="2" t="s">
        <v>1</v>
      </c>
      <c r="B4" s="16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7" ht="21" customHeight="1">
      <c r="A5" s="3">
        <v>1</v>
      </c>
      <c r="B5" s="4" t="s">
        <v>7</v>
      </c>
      <c r="C5" s="5">
        <v>50</v>
      </c>
      <c r="D5" s="5">
        <v>0</v>
      </c>
      <c r="E5" s="5">
        <f>C5+D5</f>
        <v>50</v>
      </c>
      <c r="F5" s="4"/>
      <c r="G5" s="19" t="s">
        <v>8</v>
      </c>
    </row>
    <row r="6" spans="1:7" ht="21" customHeight="1">
      <c r="A6" s="3">
        <v>2</v>
      </c>
      <c r="B6" s="4" t="s">
        <v>9</v>
      </c>
      <c r="C6" s="5">
        <v>100</v>
      </c>
      <c r="D6" s="5">
        <v>1500</v>
      </c>
      <c r="E6" s="5">
        <f t="shared" ref="E6:E14" si="0">C6+D6</f>
        <v>1600</v>
      </c>
      <c r="F6" s="4"/>
      <c r="G6" s="19" t="s">
        <v>8</v>
      </c>
    </row>
    <row r="7" spans="1:7" ht="21" customHeight="1">
      <c r="A7" s="3">
        <v>3</v>
      </c>
      <c r="B7" s="4"/>
      <c r="C7" s="5"/>
      <c r="D7" s="5"/>
      <c r="E7" s="5">
        <f t="shared" si="0"/>
        <v>0</v>
      </c>
      <c r="F7" s="4"/>
    </row>
    <row r="8" spans="1:7" ht="21" customHeight="1">
      <c r="A8" s="3">
        <v>4</v>
      </c>
      <c r="B8" s="4"/>
      <c r="C8" s="5"/>
      <c r="D8" s="5"/>
      <c r="E8" s="5">
        <f t="shared" si="0"/>
        <v>0</v>
      </c>
      <c r="F8" s="4"/>
    </row>
    <row r="9" spans="1:7" ht="21" customHeight="1">
      <c r="A9" s="3">
        <v>5</v>
      </c>
      <c r="B9" s="4"/>
      <c r="C9" s="5"/>
      <c r="D9" s="5"/>
      <c r="E9" s="5">
        <f t="shared" si="0"/>
        <v>0</v>
      </c>
      <c r="F9" s="4"/>
    </row>
    <row r="10" spans="1:7" ht="21" customHeight="1">
      <c r="A10" s="3">
        <v>6</v>
      </c>
      <c r="B10" s="4"/>
      <c r="C10" s="5"/>
      <c r="D10" s="5"/>
      <c r="E10" s="5">
        <f t="shared" si="0"/>
        <v>0</v>
      </c>
      <c r="F10" s="4"/>
    </row>
    <row r="11" spans="1:7" ht="21" customHeight="1">
      <c r="A11" s="3">
        <v>7</v>
      </c>
      <c r="B11" s="4"/>
      <c r="C11" s="5"/>
      <c r="D11" s="5"/>
      <c r="E11" s="5">
        <f t="shared" si="0"/>
        <v>0</v>
      </c>
      <c r="F11" s="4"/>
    </row>
    <row r="12" spans="1:7" ht="21" customHeight="1">
      <c r="A12" s="3">
        <v>8</v>
      </c>
      <c r="B12" s="4"/>
      <c r="C12" s="5"/>
      <c r="D12" s="5"/>
      <c r="E12" s="5">
        <f t="shared" si="0"/>
        <v>0</v>
      </c>
      <c r="F12" s="4"/>
    </row>
    <row r="13" spans="1:7" ht="21" customHeight="1">
      <c r="A13" s="3">
        <v>9</v>
      </c>
      <c r="B13" s="4"/>
      <c r="C13" s="5"/>
      <c r="D13" s="5"/>
      <c r="E13" s="5">
        <f t="shared" si="0"/>
        <v>0</v>
      </c>
      <c r="F13" s="4"/>
    </row>
    <row r="14" spans="1:7" ht="21" customHeight="1">
      <c r="A14" s="3">
        <v>10</v>
      </c>
      <c r="B14" s="4"/>
      <c r="C14" s="5"/>
      <c r="D14" s="5"/>
      <c r="E14" s="5">
        <f t="shared" si="0"/>
        <v>0</v>
      </c>
      <c r="F14" s="4"/>
    </row>
    <row r="15" spans="1:7" ht="21" customHeight="1">
      <c r="A15" s="21" t="s">
        <v>10</v>
      </c>
      <c r="B15" s="22"/>
      <c r="C15" s="6">
        <f t="shared" ref="C15:D15" si="1">SUM(C5:C14)</f>
        <v>150</v>
      </c>
      <c r="D15" s="6">
        <f t="shared" si="1"/>
        <v>1500</v>
      </c>
      <c r="E15" s="6">
        <f>SUM(E5:E14)</f>
        <v>1650</v>
      </c>
      <c r="F15" s="7"/>
    </row>
    <row r="17" spans="1:2" ht="21" customHeight="1">
      <c r="A17" s="18" t="s">
        <v>11</v>
      </c>
      <c r="B17" s="17" t="s">
        <v>12</v>
      </c>
    </row>
  </sheetData>
  <autoFilter ref="A4:F15" xr:uid="{00000000-0009-0000-0000-000000000000}"/>
  <mergeCells count="2">
    <mergeCell ref="A2:F2"/>
    <mergeCell ref="A15:B15"/>
  </mergeCells>
  <dataValidations count="1">
    <dataValidation type="list" allowBlank="1" showInputMessage="1" showErrorMessage="1" errorTitle="POPRAW NAZWĘ POZYCJI!" error="Wybierz nazwę pozycji kosztowej z dostępnego katalogu kosztów." sqref="B5:B14" xr:uid="{11126998-3A4A-4B9F-BBE3-064E821B7DA7}">
      <formula1>Lista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31"/>
  <sheetViews>
    <sheetView topLeftCell="A2" zoomScale="76" zoomScaleNormal="76" workbookViewId="0">
      <selection activeCell="A8" sqref="A8:A12"/>
    </sheetView>
  </sheetViews>
  <sheetFormatPr defaultColWidth="8.85546875" defaultRowHeight="14.45"/>
  <cols>
    <col min="1" max="1" width="63.28515625" style="8" customWidth="1"/>
    <col min="2" max="2" width="8.85546875" style="8"/>
    <col min="3" max="3" width="136.85546875" style="9" customWidth="1"/>
    <col min="4" max="16384" width="8.85546875" style="8"/>
  </cols>
  <sheetData>
    <row r="3" spans="1:3" ht="14.45" customHeight="1">
      <c r="A3" s="29" t="s">
        <v>13</v>
      </c>
      <c r="B3" s="29"/>
      <c r="C3" s="29"/>
    </row>
    <row r="4" spans="1:3" ht="14.45" customHeight="1">
      <c r="A4" s="30" t="s">
        <v>14</v>
      </c>
      <c r="B4" s="30"/>
      <c r="C4" s="30"/>
    </row>
    <row r="6" spans="1:3" ht="21">
      <c r="A6" s="28" t="s">
        <v>15</v>
      </c>
      <c r="B6" s="28"/>
      <c r="C6" s="28"/>
    </row>
    <row r="8" spans="1:3" ht="15.6">
      <c r="A8" s="26" t="s">
        <v>16</v>
      </c>
      <c r="B8" s="10" t="s">
        <v>17</v>
      </c>
      <c r="C8" s="11" t="s">
        <v>7</v>
      </c>
    </row>
    <row r="9" spans="1:3" ht="15.6">
      <c r="A9" s="26"/>
      <c r="B9" s="10" t="s">
        <v>18</v>
      </c>
      <c r="C9" s="11" t="s">
        <v>19</v>
      </c>
    </row>
    <row r="10" spans="1:3" ht="15.6">
      <c r="A10" s="26"/>
      <c r="B10" s="10" t="s">
        <v>20</v>
      </c>
      <c r="C10" s="11" t="s">
        <v>21</v>
      </c>
    </row>
    <row r="11" spans="1:3" ht="15.6">
      <c r="A11" s="26"/>
      <c r="B11" s="10" t="s">
        <v>22</v>
      </c>
      <c r="C11" s="11" t="s">
        <v>23</v>
      </c>
    </row>
    <row r="12" spans="1:3" ht="15.6">
      <c r="A12" s="26"/>
      <c r="B12" s="10" t="s">
        <v>24</v>
      </c>
      <c r="C12" s="11" t="s">
        <v>25</v>
      </c>
    </row>
    <row r="13" spans="1:3" ht="20.45" customHeight="1">
      <c r="A13" s="27" t="s">
        <v>26</v>
      </c>
      <c r="B13" s="12" t="s">
        <v>27</v>
      </c>
      <c r="C13" s="11" t="s">
        <v>28</v>
      </c>
    </row>
    <row r="14" spans="1:3" ht="31.15">
      <c r="A14" s="27"/>
      <c r="B14" s="12" t="s">
        <v>29</v>
      </c>
      <c r="C14" s="11" t="s">
        <v>30</v>
      </c>
    </row>
    <row r="15" spans="1:3" ht="31.15">
      <c r="A15" s="27"/>
      <c r="B15" s="12" t="s">
        <v>31</v>
      </c>
      <c r="C15" s="11" t="s">
        <v>9</v>
      </c>
    </row>
    <row r="16" spans="1:3" ht="15.6">
      <c r="A16" s="27"/>
      <c r="B16" s="12" t="s">
        <v>32</v>
      </c>
      <c r="C16" s="11" t="s">
        <v>33</v>
      </c>
    </row>
    <row r="17" spans="1:3" ht="15.6">
      <c r="A17" s="27"/>
      <c r="B17" s="12" t="s">
        <v>34</v>
      </c>
      <c r="C17" s="11" t="s">
        <v>35</v>
      </c>
    </row>
    <row r="18" spans="1:3" ht="15.6">
      <c r="A18" s="27"/>
      <c r="B18" s="12" t="s">
        <v>36</v>
      </c>
      <c r="C18" s="11" t="s">
        <v>37</v>
      </c>
    </row>
    <row r="19" spans="1:3" ht="15.6">
      <c r="A19" s="27"/>
      <c r="B19" s="12" t="s">
        <v>38</v>
      </c>
      <c r="C19" s="11" t="s">
        <v>39</v>
      </c>
    </row>
    <row r="20" spans="1:3" ht="15.6">
      <c r="A20" s="27"/>
      <c r="B20" s="12" t="s">
        <v>40</v>
      </c>
      <c r="C20" s="11" t="s">
        <v>41</v>
      </c>
    </row>
    <row r="21" spans="1:3" ht="15.6">
      <c r="A21" s="23" t="s">
        <v>42</v>
      </c>
      <c r="B21" s="13" t="s">
        <v>43</v>
      </c>
      <c r="C21" s="11" t="s">
        <v>44</v>
      </c>
    </row>
    <row r="22" spans="1:3" ht="15.6">
      <c r="A22" s="23"/>
      <c r="B22" s="13" t="s">
        <v>45</v>
      </c>
      <c r="C22" s="11" t="s">
        <v>46</v>
      </c>
    </row>
    <row r="23" spans="1:3" ht="15.6">
      <c r="A23" s="23"/>
      <c r="B23" s="13" t="s">
        <v>47</v>
      </c>
      <c r="C23" s="11" t="s">
        <v>48</v>
      </c>
    </row>
    <row r="24" spans="1:3" ht="15.6" customHeight="1">
      <c r="A24" s="23"/>
      <c r="B24" s="13" t="s">
        <v>49</v>
      </c>
      <c r="C24" s="11" t="s">
        <v>50</v>
      </c>
    </row>
    <row r="25" spans="1:3" ht="15.6">
      <c r="A25" s="23"/>
      <c r="B25" s="13" t="s">
        <v>51</v>
      </c>
      <c r="C25" s="11" t="s">
        <v>52</v>
      </c>
    </row>
    <row r="26" spans="1:3" ht="31.15">
      <c r="A26" s="24" t="s">
        <v>53</v>
      </c>
      <c r="B26" s="14" t="s">
        <v>54</v>
      </c>
      <c r="C26" s="11" t="s">
        <v>55</v>
      </c>
    </row>
    <row r="27" spans="1:3" ht="15.6">
      <c r="A27" s="24"/>
      <c r="B27" s="14" t="s">
        <v>56</v>
      </c>
      <c r="C27" s="11" t="s">
        <v>57</v>
      </c>
    </row>
    <row r="28" spans="1:3" ht="15.6">
      <c r="A28" s="24"/>
      <c r="B28" s="14" t="s">
        <v>58</v>
      </c>
      <c r="C28" s="11" t="s">
        <v>59</v>
      </c>
    </row>
    <row r="29" spans="1:3" ht="15.6">
      <c r="A29" s="25" t="s">
        <v>60</v>
      </c>
      <c r="B29" s="15" t="s">
        <v>61</v>
      </c>
      <c r="C29" s="11" t="s">
        <v>62</v>
      </c>
    </row>
    <row r="30" spans="1:3" ht="15.6">
      <c r="A30" s="25"/>
      <c r="B30" s="15" t="s">
        <v>63</v>
      </c>
      <c r="C30" s="11" t="s">
        <v>64</v>
      </c>
    </row>
    <row r="31" spans="1:3" ht="15.6">
      <c r="A31" s="25"/>
      <c r="B31" s="15" t="s">
        <v>65</v>
      </c>
      <c r="C31" s="11" t="s">
        <v>66</v>
      </c>
    </row>
  </sheetData>
  <sheetProtection algorithmName="SHA-512" hashValue="uLQX2bUmOrm3iWs6TpWTz9+a/NI2r32ZEjRdjCb4TfUPUjx6g92aNkZOsu9b3DOIfxAkVRxyB+s2qjxYsFoAGQ==" saltValue="42nlBYgZrJbymUIUJJpT7w==" spinCount="100000" sheet="1" objects="1" scenarios="1"/>
  <sortState xmlns:xlrd2="http://schemas.microsoft.com/office/spreadsheetml/2017/richdata2" ref="C4:C20">
    <sortCondition ref="C4:C20"/>
  </sortState>
  <mergeCells count="8">
    <mergeCell ref="A6:C6"/>
    <mergeCell ref="A3:C3"/>
    <mergeCell ref="A4:C4"/>
    <mergeCell ref="A21:A25"/>
    <mergeCell ref="A26:A28"/>
    <mergeCell ref="A29:A31"/>
    <mergeCell ref="A8:A12"/>
    <mergeCell ref="A13:A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f42b47-0c9c-4f6b-ba0f-07cce9d01564" xsi:nil="true"/>
    <lcf76f155ced4ddcb4097134ff3c332f xmlns="417c843a-9998-4231-b94b-f195fe7828e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1B71B21DD66940A28A252302D2E97B" ma:contentTypeVersion="12" ma:contentTypeDescription="Utwórz nowy dokument." ma:contentTypeScope="" ma:versionID="24ec9fff34b8d6bd7b27e653e93694ea">
  <xsd:schema xmlns:xsd="http://www.w3.org/2001/XMLSchema" xmlns:xs="http://www.w3.org/2001/XMLSchema" xmlns:p="http://schemas.microsoft.com/office/2006/metadata/properties" xmlns:ns2="417c843a-9998-4231-b94b-f195fe7828e4" xmlns:ns3="99f42b47-0c9c-4f6b-ba0f-07cce9d01564" targetNamespace="http://schemas.microsoft.com/office/2006/metadata/properties" ma:root="true" ma:fieldsID="65ca3d764025fcbd398946c5bd674f7f" ns2:_="" ns3:_="">
    <xsd:import namespace="417c843a-9998-4231-b94b-f195fe7828e4"/>
    <xsd:import namespace="99f42b47-0c9c-4f6b-ba0f-07cce9d015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7c843a-9998-4231-b94b-f195fe7828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e202bf10-4f99-490d-b6a4-1cff37ab84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42b47-0c9c-4f6b-ba0f-07cce9d0156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857732b-1a6d-4e3c-a205-92daffb9b101}" ma:internalName="TaxCatchAll" ma:showField="CatchAllData" ma:web="99f42b47-0c9c-4f6b-ba0f-07cce9d015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41693E-00EB-4ED4-B409-5600D0916BAD}"/>
</file>

<file path=customXml/itemProps2.xml><?xml version="1.0" encoding="utf-8"?>
<ds:datastoreItem xmlns:ds="http://schemas.openxmlformats.org/officeDocument/2006/customXml" ds:itemID="{73AB938F-7764-4E1F-B665-4C197BFD439F}"/>
</file>

<file path=customXml/itemProps3.xml><?xml version="1.0" encoding="utf-8"?>
<ds:datastoreItem xmlns:ds="http://schemas.openxmlformats.org/officeDocument/2006/customXml" ds:itemID="{62FD052C-AA1C-4943-A2DE-E4DD2D350D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Joanna Blomberg-Wiaderna</dc:creator>
  <cp:keywords/>
  <dc:description/>
  <cp:lastModifiedBy>Magdalena Lasota</cp:lastModifiedBy>
  <cp:revision/>
  <dcterms:created xsi:type="dcterms:W3CDTF">2025-10-07T09:39:00Z</dcterms:created>
  <dcterms:modified xsi:type="dcterms:W3CDTF">2026-09-18T12:37:48Z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62A4BA05C6894CC3BFD30869E40968FB_12</vt:lpwstr>
  </property>
  <property fmtid="{D5CDD505-2E9C-101B-9397-08002B2CF9AE}" pid="3" name="KSOProductBuildVer">
    <vt:lpwstr>1045-12.1.0.28032</vt:lpwstr>
  </property>
  <property fmtid="{D5CDD505-2E9C-101B-9397-08002B2CF9AE}" pid="4" name="CalculationRule">
    <vt:i4>0</vt:i4>
  </property>
  <property fmtid="{D5CDD505-2E9C-101B-9397-08002B2CF9AE}" pid="5" name="ContentTypeId">
    <vt:lpwstr>0x010100681B71B21DD66940A28A252302D2E97B</vt:lpwstr>
  </property>
  <property fmtid="{D5CDD505-2E9C-101B-9397-08002B2CF9AE}" pid="6" name="MediaServiceImageTags">
    <vt:lpwstr/>
  </property>
</Properties>
</file>